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tlenk azot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<sst xmlns="http://schemas.openxmlformats.org/spreadsheetml/2006/main" count="25" uniqueCount="25">
  <si>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L.p.</t>
  </si>
  <si>
    <t>Opis przedmiotu zamówienia</t>
  </si>
  <si>
    <t>Opis produktu oferowanego (należy odnieść się do każdego parametru wskazanego  w opisie  przedmiotu zamówienia)</t>
  </si>
  <si>
    <t>Cena jednostkowa netto</t>
  </si>
  <si>
    <t>Wartość netto</t>
  </si>
  <si>
    <t>Cena jednostkowa brutto</t>
  </si>
  <si>
    <t xml:space="preserve">Wartość brutto </t>
  </si>
  <si>
    <t>Podpis osoby uzupełniającej formularz oraz data</t>
  </si>
  <si>
    <t>VAT</t>
  </si>
  <si>
    <t>FORMULARZ CENOWY</t>
  </si>
  <si>
    <t xml:space="preserve">Załącznik nr 2 do Zaproszenia </t>
  </si>
  <si>
    <t>miesiąc</t>
  </si>
  <si>
    <t>ilość</t>
  </si>
  <si>
    <t xml:space="preserve">Wartość netto </t>
  </si>
  <si>
    <t>Stawka VAT</t>
  </si>
  <si>
    <t>wartość VAT</t>
  </si>
  <si>
    <t>wartość brutto</t>
  </si>
  <si>
    <t>Producent, nr katalogowy, klasa  medyczna lub kod EAN ,  nazwa handlowa (tożsama z nazwą który będzie widniała na fakturze)</t>
  </si>
  <si>
    <t>Gaz medyczny  o składzie 50% podtlenku azotu i 50% tlenu przeznaczonego do leczenia krótkotrwałego bólu o łagodnym  lub umiarkowanym nasileniu, kiedy pożadany jest szybki początek i ustąpienie działania przeciwbólowego. Produkt leczniczy  z zastosowaniem w położnictwie.</t>
  </si>
  <si>
    <t>m3</t>
  </si>
  <si>
    <t xml:space="preserve">Ustnik jednorazowego użytku z filtrem p/bakteryjnym orza p/wirusowym lub jednorazowy zawór wydechowy z ustnikiem kompatybilny z urządzeniem dozującym. </t>
  </si>
  <si>
    <t>jedn. miary</t>
  </si>
  <si>
    <t>szt.</t>
  </si>
  <si>
    <t>Dzierżawa 10 litrowej lub 11 litrowej butli na gaz medyczny z urządzeniem dozującym (zawór dozujacy skonstruowany w taki sposób aby unieamożliwiał powrót wydychanego powierza) oraz z wózkiem do zaoferowanej butli (wózek przeznaczony na 1 szt. butli). Objętość gazu 2,8 m3 lub 3,23 m3. Szt. 2.</t>
  </si>
  <si>
    <t xml:space="preserve">DZPZ/333175/2021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</si>
</sst>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</numFmts>
  <fonts count="48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sz val="10"/>
      <color indexed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0" fontId="9" fillId="0" borderId="12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2" fontId="0" fillId="0" borderId="0" xfId="0" applyNumberFormat="1" applyBorder="1" applyAlignment="1">
      <alignment vertical="center" wrapText="1"/>
    </xf>
    <xf numFmtId="0" fontId="5" fillId="0" borderId="12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vertical="justify" wrapText="1"/>
    </xf>
    <xf numFmtId="172" fontId="0" fillId="0" borderId="16" xfId="0" applyNumberFormat="1" applyFill="1" applyBorder="1" applyAlignment="1">
      <alignment horizontal="center" vertical="center" wrapText="1"/>
    </xf>
    <xf numFmtId="172" fontId="0" fillId="35" borderId="16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 horizontal="center" vertical="center" wrapText="1"/>
    </xf>
    <xf numFmtId="172" fontId="0" fillId="36" borderId="14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vertical="justify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2" max="2" width="5.00390625" style="0" customWidth="1"/>
    <col min="3" max="3" width="35.375" style="0" customWidth="1"/>
    <col min="4" max="4" width="19.625" style="0" customWidth="1"/>
    <col min="5" max="5" width="19.875" style="0" customWidth="1"/>
    <col min="6" max="6" width="20.125" style="0" customWidth="1"/>
    <col min="7" max="7" width="15.625" style="0" customWidth="1"/>
    <col min="8" max="8" width="11.00390625" style="0" customWidth="1"/>
    <col min="9" max="9" width="12.25390625" style="0" customWidth="1"/>
    <col min="10" max="10" width="10.875" style="0" customWidth="1"/>
    <col min="11" max="11" width="16.25390625" style="0" customWidth="1"/>
    <col min="12" max="12" width="12.25390625" style="0" customWidth="1"/>
    <col min="13" max="13" width="14.00390625" style="0" customWidth="1"/>
  </cols>
  <sheetData>
    <row r="3" spans="2:13" ht="16.5" customHeight="1">
      <c r="B3" s="13"/>
      <c r="C3" s="34" t="s">
        <v>9</v>
      </c>
      <c r="D3" s="34"/>
      <c r="E3" s="34"/>
      <c r="F3" s="34"/>
      <c r="G3" s="13"/>
      <c r="H3" s="13"/>
      <c r="I3" s="13"/>
      <c r="J3" s="35" t="s">
        <v>10</v>
      </c>
      <c r="K3" s="36"/>
      <c r="L3" s="37"/>
      <c r="M3" s="13"/>
    </row>
    <row r="4" spans="2:13" ht="14.25" customHeight="1">
      <c r="B4" s="18"/>
      <c r="C4" s="41" t="s">
        <v>24</v>
      </c>
      <c r="D4" s="41"/>
      <c r="E4" s="41"/>
      <c r="F4" s="41"/>
      <c r="G4" s="19"/>
      <c r="H4" s="19"/>
      <c r="I4" s="20"/>
      <c r="J4" s="20"/>
      <c r="K4" s="20"/>
      <c r="L4" s="20"/>
      <c r="M4" s="21"/>
    </row>
    <row r="5" spans="2:13" ht="87.75" customHeight="1">
      <c r="B5" s="2" t="s">
        <v>0</v>
      </c>
      <c r="C5" s="1" t="s">
        <v>1</v>
      </c>
      <c r="D5" s="1" t="s">
        <v>2</v>
      </c>
      <c r="E5" s="1" t="s">
        <v>17</v>
      </c>
      <c r="F5" s="11" t="s">
        <v>21</v>
      </c>
      <c r="G5" s="1" t="s">
        <v>12</v>
      </c>
      <c r="H5" s="1" t="s">
        <v>3</v>
      </c>
      <c r="I5" s="1" t="s">
        <v>13</v>
      </c>
      <c r="J5" s="1" t="s">
        <v>14</v>
      </c>
      <c r="K5" s="1" t="s">
        <v>8</v>
      </c>
      <c r="L5" s="3" t="s">
        <v>5</v>
      </c>
      <c r="M5" s="1" t="s">
        <v>6</v>
      </c>
    </row>
    <row r="6" spans="2:13" ht="135">
      <c r="B6" s="5">
        <v>1</v>
      </c>
      <c r="C6" s="22" t="s">
        <v>18</v>
      </c>
      <c r="D6" s="8"/>
      <c r="E6" s="8"/>
      <c r="F6" s="12" t="s">
        <v>19</v>
      </c>
      <c r="G6" s="23">
        <v>100.8</v>
      </c>
      <c r="H6" s="14"/>
      <c r="I6" s="9">
        <f>ROUND(G6*H6,2)</f>
        <v>0</v>
      </c>
      <c r="J6" s="10"/>
      <c r="K6" s="9">
        <f>ROUND(I6*J6,2)</f>
        <v>0</v>
      </c>
      <c r="L6" s="9">
        <f>ROUND(M6/G6,2)</f>
        <v>0</v>
      </c>
      <c r="M6" s="9">
        <f>ROUND(SUM(I6,K6),2)</f>
        <v>0</v>
      </c>
    </row>
    <row r="7" spans="2:13" ht="91.5" customHeight="1">
      <c r="B7" s="5">
        <v>2</v>
      </c>
      <c r="C7" s="22" t="s">
        <v>20</v>
      </c>
      <c r="D7" s="8"/>
      <c r="E7" s="8"/>
      <c r="F7" s="12" t="s">
        <v>22</v>
      </c>
      <c r="G7" s="8">
        <v>500</v>
      </c>
      <c r="H7" s="6"/>
      <c r="I7" s="9">
        <f>ROUND(G7*H7,2)</f>
        <v>0</v>
      </c>
      <c r="J7" s="7"/>
      <c r="K7" s="9">
        <f>ROUND(I7*J7,2)</f>
        <v>0</v>
      </c>
      <c r="L7" s="9">
        <f>ROUND(M7/G7,2)</f>
        <v>0</v>
      </c>
      <c r="M7" s="9">
        <f>ROUND(SUM(I7,K7),2)</f>
        <v>0</v>
      </c>
    </row>
    <row r="8" spans="2:13" ht="151.5" customHeight="1">
      <c r="B8" s="5">
        <v>3</v>
      </c>
      <c r="C8" s="22" t="s">
        <v>23</v>
      </c>
      <c r="D8" s="8"/>
      <c r="E8" s="8"/>
      <c r="F8" s="12" t="s">
        <v>11</v>
      </c>
      <c r="G8" s="8">
        <v>18</v>
      </c>
      <c r="H8" s="6"/>
      <c r="I8" s="9">
        <f>ROUND(G8*H8,2)</f>
        <v>0</v>
      </c>
      <c r="J8" s="7"/>
      <c r="K8" s="9">
        <f>ROUND(I8*J8,2)</f>
        <v>0</v>
      </c>
      <c r="L8" s="9">
        <f>ROUND(M8/G8,2)</f>
        <v>0</v>
      </c>
      <c r="M8" s="9">
        <f>ROUND(SUM(I8,K8),2)</f>
        <v>0</v>
      </c>
    </row>
    <row r="9" spans="2:13" ht="30" customHeight="1">
      <c r="B9" s="27"/>
      <c r="C9" s="28"/>
      <c r="D9" s="28"/>
      <c r="E9" s="28"/>
      <c r="F9" s="28"/>
      <c r="G9" s="29"/>
      <c r="H9" s="30" t="s">
        <v>4</v>
      </c>
      <c r="I9" s="30">
        <f>SUM(I8:I8)</f>
        <v>0</v>
      </c>
      <c r="J9" s="15"/>
      <c r="K9" s="16"/>
      <c r="L9" s="16"/>
      <c r="M9" s="16"/>
    </row>
    <row r="10" spans="2:13" ht="33" customHeight="1">
      <c r="B10" s="4"/>
      <c r="C10" s="40"/>
      <c r="D10" s="40"/>
      <c r="E10" s="40"/>
      <c r="F10" s="40"/>
      <c r="G10" s="26"/>
      <c r="H10" s="26"/>
      <c r="I10" s="31"/>
      <c r="J10" s="17" t="s">
        <v>15</v>
      </c>
      <c r="K10" s="17">
        <f>SUM(K6:K9)</f>
        <v>0</v>
      </c>
      <c r="L10" s="9"/>
      <c r="M10" s="9"/>
    </row>
    <row r="11" spans="2:13" ht="25.5">
      <c r="B11" s="4"/>
      <c r="C11" s="4"/>
      <c r="D11" s="4"/>
      <c r="E11" s="4"/>
      <c r="F11" s="4"/>
      <c r="G11" s="26"/>
      <c r="H11" s="26"/>
      <c r="I11" s="32"/>
      <c r="J11" s="16"/>
      <c r="K11" s="16"/>
      <c r="L11" s="33" t="s">
        <v>16</v>
      </c>
      <c r="M11" s="33">
        <f>SUM(M6:M10)</f>
        <v>0</v>
      </c>
    </row>
    <row r="12" spans="1:13" ht="12.75" customHeight="1">
      <c r="A12" s="24"/>
      <c r="B12" s="42"/>
      <c r="C12" s="43"/>
      <c r="D12" s="43"/>
      <c r="E12" s="43"/>
      <c r="F12" s="43"/>
      <c r="G12" s="43"/>
      <c r="H12" s="44"/>
      <c r="I12" s="38" t="s">
        <v>7</v>
      </c>
      <c r="J12" s="38"/>
      <c r="K12" s="38"/>
      <c r="L12" s="38"/>
      <c r="M12" s="38"/>
    </row>
    <row r="13" spans="1:13" ht="14.25" customHeight="1">
      <c r="A13" s="24"/>
      <c r="B13" s="45"/>
      <c r="C13" s="46"/>
      <c r="D13" s="46"/>
      <c r="E13" s="46"/>
      <c r="F13" s="46"/>
      <c r="G13" s="46"/>
      <c r="H13" s="47"/>
      <c r="I13" s="38"/>
      <c r="J13" s="38"/>
      <c r="K13" s="38"/>
      <c r="L13" s="38"/>
      <c r="M13" s="38"/>
    </row>
    <row r="14" spans="1:13" ht="36" customHeight="1">
      <c r="A14" s="24"/>
      <c r="B14" s="45"/>
      <c r="C14" s="46"/>
      <c r="D14" s="46"/>
      <c r="E14" s="46"/>
      <c r="F14" s="46"/>
      <c r="G14" s="46"/>
      <c r="H14" s="47"/>
      <c r="I14" s="38"/>
      <c r="J14" s="38"/>
      <c r="K14" s="38"/>
      <c r="L14" s="38"/>
      <c r="M14" s="38"/>
    </row>
    <row r="15" spans="1:13" ht="12.75" customHeight="1">
      <c r="A15" s="24"/>
      <c r="B15" s="45"/>
      <c r="C15" s="46"/>
      <c r="D15" s="46"/>
      <c r="E15" s="46"/>
      <c r="F15" s="46"/>
      <c r="G15" s="46"/>
      <c r="H15" s="47"/>
      <c r="I15" s="38"/>
      <c r="J15" s="38"/>
      <c r="K15" s="38"/>
      <c r="L15" s="38"/>
      <c r="M15" s="38"/>
    </row>
    <row r="16" spans="1:13" ht="12.75" customHeight="1">
      <c r="A16" s="24"/>
      <c r="B16" s="48"/>
      <c r="C16" s="49"/>
      <c r="D16" s="49"/>
      <c r="E16" s="49"/>
      <c r="F16" s="49"/>
      <c r="G16" s="49"/>
      <c r="H16" s="50"/>
      <c r="I16" s="38"/>
      <c r="J16" s="38"/>
      <c r="K16" s="38"/>
      <c r="L16" s="38"/>
      <c r="M16" s="38"/>
    </row>
    <row r="17" spans="1:8" ht="48.75" customHeight="1">
      <c r="A17" s="24"/>
      <c r="B17" s="25"/>
      <c r="C17" s="39"/>
      <c r="D17" s="39"/>
      <c r="E17" s="39"/>
      <c r="F17" s="39"/>
      <c r="G17" s="39"/>
      <c r="H17" s="24"/>
    </row>
  </sheetData>
  <sheetProtection/>
  <mergeCells count="7">
    <mergeCell ref="C3:F3"/>
    <mergeCell ref="J3:L3"/>
    <mergeCell ref="I12:M16"/>
    <mergeCell ref="C17:G17"/>
    <mergeCell ref="C10:F10"/>
    <mergeCell ref="C4:F4"/>
    <mergeCell ref="B12:H16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Wachowicz</cp:lastModifiedBy>
  <cp:lastPrinted>2018-03-28T11:28:57Z</cp:lastPrinted>
  <dcterms:created xsi:type="dcterms:W3CDTF">1997-02-26T13:46:56Z</dcterms:created>
  <dcterms:modified xsi:type="dcterms:W3CDTF">2021-12-29T11:27:10Z</dcterms:modified>
  <cp:category/>
  <cp:version/>
  <cp:contentType/>
  <cp:contentStatus/>
</cp:coreProperties>
</file>